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研究生处工作\2022-2023-2\3研究生教育工作\研招复试工作\2023年我校复试材料\录取资料\"/>
    </mc:Choice>
  </mc:AlternateContent>
  <bookViews>
    <workbookView xWindow="0" yWindow="0" windowWidth="28800" windowHeight="125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62" i="1" l="1"/>
  <c r="F62" i="1"/>
  <c r="I62" i="1" s="1"/>
  <c r="I61" i="1"/>
  <c r="H61" i="1"/>
  <c r="F61" i="1"/>
  <c r="H60" i="1"/>
  <c r="F60" i="1"/>
  <c r="I60" i="1" s="1"/>
  <c r="H59" i="1"/>
  <c r="F59" i="1"/>
  <c r="I59" i="1" s="1"/>
  <c r="H58" i="1"/>
  <c r="I58" i="1" s="1"/>
  <c r="F58" i="1"/>
  <c r="H57" i="1"/>
  <c r="F57" i="1"/>
  <c r="I57" i="1" s="1"/>
  <c r="H56" i="1"/>
  <c r="I56" i="1" s="1"/>
  <c r="F56" i="1"/>
  <c r="H55" i="1"/>
  <c r="F55" i="1"/>
  <c r="I55" i="1" s="1"/>
  <c r="H54" i="1"/>
  <c r="F54" i="1"/>
  <c r="I54" i="1" s="1"/>
  <c r="I53" i="1"/>
  <c r="H53" i="1"/>
  <c r="F53" i="1"/>
  <c r="H52" i="1"/>
  <c r="F52" i="1"/>
  <c r="I52" i="1" s="1"/>
  <c r="H51" i="1"/>
  <c r="F51" i="1"/>
  <c r="I51" i="1" s="1"/>
  <c r="H50" i="1"/>
  <c r="F50" i="1"/>
  <c r="I50" i="1" s="1"/>
  <c r="H49" i="1"/>
  <c r="F49" i="1"/>
  <c r="I49" i="1" s="1"/>
  <c r="H37" i="1"/>
  <c r="I37" i="1" s="1"/>
  <c r="F37" i="1"/>
  <c r="H36" i="1"/>
  <c r="F36" i="1"/>
  <c r="I36" i="1" s="1"/>
  <c r="H35" i="1"/>
  <c r="F35" i="1"/>
  <c r="I35" i="1" s="1"/>
  <c r="I34" i="1"/>
  <c r="H34" i="1"/>
  <c r="F34" i="1"/>
  <c r="H33" i="1"/>
  <c r="F33" i="1"/>
  <c r="I33" i="1" s="1"/>
  <c r="H32" i="1"/>
  <c r="F32" i="1"/>
  <c r="I32" i="1" s="1"/>
  <c r="H31" i="1"/>
  <c r="F31" i="1"/>
  <c r="I31" i="1" s="1"/>
  <c r="H30" i="1"/>
  <c r="F30" i="1"/>
  <c r="I30" i="1" s="1"/>
  <c r="H29" i="1"/>
  <c r="I29" i="1" s="1"/>
  <c r="F29" i="1"/>
  <c r="H28" i="1"/>
  <c r="F28" i="1"/>
  <c r="I28" i="1" s="1"/>
  <c r="H27" i="1"/>
  <c r="F27" i="1"/>
  <c r="I27" i="1" s="1"/>
  <c r="I26" i="1"/>
  <c r="H26" i="1"/>
  <c r="F26" i="1"/>
  <c r="H25" i="1"/>
  <c r="F25" i="1"/>
  <c r="I25" i="1" s="1"/>
  <c r="H24" i="1"/>
  <c r="F24" i="1"/>
  <c r="I24" i="1" s="1"/>
  <c r="H23" i="1"/>
  <c r="F23" i="1"/>
  <c r="I23" i="1" s="1"/>
  <c r="H22" i="1"/>
  <c r="F22" i="1"/>
  <c r="I22" i="1" s="1"/>
  <c r="H21" i="1"/>
  <c r="I21" i="1" s="1"/>
  <c r="F21" i="1"/>
  <c r="H20" i="1"/>
  <c r="F20" i="1"/>
  <c r="I20" i="1" s="1"/>
  <c r="H19" i="1"/>
  <c r="F19" i="1"/>
  <c r="I19" i="1" s="1"/>
  <c r="I18" i="1"/>
  <c r="H18" i="1"/>
  <c r="F18" i="1"/>
  <c r="H17" i="1"/>
  <c r="F17" i="1"/>
  <c r="I17" i="1" s="1"/>
  <c r="H16" i="1"/>
  <c r="F16" i="1"/>
  <c r="I16" i="1" s="1"/>
  <c r="H15" i="1"/>
  <c r="F15" i="1"/>
  <c r="I15" i="1" s="1"/>
  <c r="H14" i="1"/>
  <c r="F14" i="1"/>
  <c r="I14" i="1" s="1"/>
  <c r="H13" i="1"/>
  <c r="I13" i="1" s="1"/>
  <c r="F13" i="1"/>
  <c r="H12" i="1"/>
  <c r="F12" i="1"/>
  <c r="I12" i="1" s="1"/>
  <c r="H11" i="1"/>
  <c r="F11" i="1"/>
  <c r="I11" i="1" s="1"/>
  <c r="I10" i="1"/>
  <c r="H10" i="1"/>
  <c r="F10" i="1"/>
  <c r="H9" i="1"/>
  <c r="F9" i="1"/>
  <c r="I9" i="1" s="1"/>
  <c r="H8" i="1"/>
  <c r="F8" i="1"/>
  <c r="I8" i="1" s="1"/>
  <c r="H7" i="1"/>
  <c r="F7" i="1"/>
  <c r="I7" i="1" s="1"/>
  <c r="H6" i="1"/>
  <c r="F6" i="1"/>
  <c r="I6" i="1" s="1"/>
  <c r="H5" i="1"/>
  <c r="I5" i="1" s="1"/>
  <c r="F5" i="1"/>
  <c r="H4" i="1"/>
  <c r="F4" i="1"/>
  <c r="I4" i="1" s="1"/>
  <c r="H3" i="1"/>
  <c r="F3" i="1"/>
  <c r="I3" i="1" s="1"/>
</calcChain>
</file>

<file path=xl/sharedStrings.xml><?xml version="1.0" encoding="utf-8"?>
<sst xmlns="http://schemas.openxmlformats.org/spreadsheetml/2006/main" count="323" uniqueCount="151">
  <si>
    <t>报考学院</t>
  </si>
  <si>
    <t>报考专业</t>
  </si>
  <si>
    <t>姓名</t>
  </si>
  <si>
    <t>考生编号</t>
  </si>
  <si>
    <t>复试总成绩</t>
  </si>
  <si>
    <t>复试权重50%</t>
  </si>
  <si>
    <t>初试成绩</t>
  </si>
  <si>
    <t>初试权重50%</t>
  </si>
  <si>
    <t>总成绩</t>
  </si>
  <si>
    <t>综合排名</t>
  </si>
  <si>
    <t>同等学力加试</t>
  </si>
  <si>
    <t>备注</t>
  </si>
  <si>
    <t>政法学院</t>
  </si>
  <si>
    <t>社会工作（035200）</t>
  </si>
  <si>
    <t>沈婉婷</t>
  </si>
  <si>
    <t>104193035200403</t>
  </si>
  <si>
    <t>社会政策 68
社会心理学 88</t>
  </si>
  <si>
    <t>一志愿普招计划/拟录取</t>
  </si>
  <si>
    <t>何佳倩</t>
  </si>
  <si>
    <t>104193035200021</t>
  </si>
  <si>
    <t>郧雅丽</t>
  </si>
  <si>
    <t>104193035200091</t>
  </si>
  <si>
    <t>鲁力玮</t>
  </si>
  <si>
    <t>104193035200277</t>
  </si>
  <si>
    <t>郭兵强</t>
  </si>
  <si>
    <t>104193035200363</t>
  </si>
  <si>
    <t>钟婧</t>
  </si>
  <si>
    <t>104193035200002</t>
  </si>
  <si>
    <t>何秀熙</t>
  </si>
  <si>
    <t>104193035200149</t>
  </si>
  <si>
    <t>吕征</t>
  </si>
  <si>
    <t>104193035200440</t>
  </si>
  <si>
    <t>杜成琳</t>
  </si>
  <si>
    <t>104193035200290</t>
  </si>
  <si>
    <t>王旭</t>
  </si>
  <si>
    <t>104193035200278</t>
  </si>
  <si>
    <t>崔赫煊</t>
  </si>
  <si>
    <t>104193035200009</t>
  </si>
  <si>
    <t>彭子菲</t>
  </si>
  <si>
    <t>104193035200215</t>
  </si>
  <si>
    <t>李紫琳</t>
  </si>
  <si>
    <t>104193035200228</t>
  </si>
  <si>
    <t>陈海红</t>
  </si>
  <si>
    <t>104193035200076</t>
  </si>
  <si>
    <t>何晶晶</t>
  </si>
  <si>
    <t>104193035200089</t>
  </si>
  <si>
    <t>社会政策 61
社会心理学 77</t>
  </si>
  <si>
    <t>王楠</t>
  </si>
  <si>
    <t>104193035200048</t>
  </si>
  <si>
    <t>龚松鹤</t>
  </si>
  <si>
    <t>104193035200372</t>
  </si>
  <si>
    <t>蔡令军</t>
  </si>
  <si>
    <t>104193035200187</t>
  </si>
  <si>
    <t>满剑伟</t>
  </si>
  <si>
    <t>104193035200482</t>
  </si>
  <si>
    <t>潘晓贤</t>
  </si>
  <si>
    <t>104193035200256</t>
  </si>
  <si>
    <t>曾麟喻</t>
  </si>
  <si>
    <t>104193035200205</t>
  </si>
  <si>
    <t>徐舒亚</t>
  </si>
  <si>
    <t>104193035200350</t>
  </si>
  <si>
    <t>曾小英</t>
  </si>
  <si>
    <t>104193035200115</t>
  </si>
  <si>
    <t>王滨琴</t>
  </si>
  <si>
    <t>104193035200239</t>
  </si>
  <si>
    <t>张增良</t>
  </si>
  <si>
    <t>104193035200006</t>
  </si>
  <si>
    <t>颜芸洁</t>
  </si>
  <si>
    <t>104193035200111</t>
  </si>
  <si>
    <t>汪雅璇</t>
  </si>
  <si>
    <t>104193035200090</t>
  </si>
  <si>
    <t>社会政策 74
社会心理学 80</t>
  </si>
  <si>
    <t>周嘉豪</t>
  </si>
  <si>
    <t>104193035200259</t>
  </si>
  <si>
    <t>社会政策 61
社会心理学 72</t>
  </si>
  <si>
    <t>周灵茜</t>
  </si>
  <si>
    <t>104193035200032</t>
  </si>
  <si>
    <t>刘国庆</t>
  </si>
  <si>
    <t>104193035200007</t>
  </si>
  <si>
    <t>沈鸿绪</t>
  </si>
  <si>
    <t>104193035200272</t>
  </si>
  <si>
    <t>邹恒波</t>
  </si>
  <si>
    <t>104193035200175</t>
  </si>
  <si>
    <t>孔青然</t>
  </si>
  <si>
    <t>104193035200309</t>
  </si>
  <si>
    <t>社会政策 84
社会心理学 91</t>
  </si>
  <si>
    <t>黄庆</t>
  </si>
  <si>
    <t>104193035200098</t>
  </si>
  <si>
    <t>社会政策 77
社会心理学 89</t>
  </si>
  <si>
    <t>罗翠萍</t>
  </si>
  <si>
    <t>104193035200414</t>
  </si>
  <si>
    <t>汤兰</t>
  </si>
  <si>
    <t>104193035200262</t>
  </si>
  <si>
    <t>一志愿士兵计划/拟录取</t>
  </si>
  <si>
    <t>韩永琦</t>
  </si>
  <si>
    <t>104193035200051</t>
  </si>
  <si>
    <t>王盛仁</t>
  </si>
  <si>
    <t>104193035200250</t>
  </si>
  <si>
    <t>陈鹏</t>
  </si>
  <si>
    <t>104193035200353</t>
  </si>
  <si>
    <t>社会政策 74
社会心理学 81</t>
  </si>
  <si>
    <t>李鹏超</t>
  </si>
  <si>
    <t>104193035200018</t>
  </si>
  <si>
    <t>陈颖佳</t>
  </si>
  <si>
    <t>104193035200434</t>
  </si>
  <si>
    <t>阳怀鹏</t>
  </si>
  <si>
    <t>104193035200450</t>
  </si>
  <si>
    <t>社会政策 62
社会心理学 73</t>
  </si>
  <si>
    <t>张建宇</t>
  </si>
  <si>
    <t>104193035200487</t>
  </si>
  <si>
    <t>舒俊杰</t>
  </si>
  <si>
    <t>104193035200106</t>
  </si>
  <si>
    <t>梁睿</t>
  </si>
  <si>
    <t>104193035200465</t>
  </si>
  <si>
    <t>杨任鹏</t>
  </si>
  <si>
    <t>104193035200473</t>
  </si>
  <si>
    <t>社会政策 60
社会心理学 65</t>
  </si>
  <si>
    <t>马克思主义学院</t>
  </si>
  <si>
    <t>马克思主义基本原理
（030501）</t>
  </si>
  <si>
    <t>彭飞鸿</t>
  </si>
  <si>
    <t>104193030501043</t>
  </si>
  <si>
    <t>褚晋豫</t>
  </si>
  <si>
    <t>104193030501001</t>
  </si>
  <si>
    <t>唐树泽</t>
  </si>
  <si>
    <t>104193030501020</t>
  </si>
  <si>
    <t>张令贤</t>
  </si>
  <si>
    <t>104193030501012</t>
  </si>
  <si>
    <t>马克思主义中国化研究
（030503）</t>
  </si>
  <si>
    <t>任禹霖</t>
  </si>
  <si>
    <t>104193030503023</t>
  </si>
  <si>
    <t>何鑫</t>
  </si>
  <si>
    <t>104193030503042</t>
  </si>
  <si>
    <t>董佳慧</t>
  </si>
  <si>
    <t>104193030503044</t>
  </si>
  <si>
    <t>马克思主义哲学  83
中国近现代史纲要 68</t>
  </si>
  <si>
    <t>刘磊</t>
  </si>
  <si>
    <t>104193030503050</t>
  </si>
  <si>
    <t>李酉红</t>
  </si>
  <si>
    <t>104193030503028</t>
  </si>
  <si>
    <t>思想政治教育
（030505）</t>
  </si>
  <si>
    <t>刘振新</t>
  </si>
  <si>
    <t>104193030505014</t>
  </si>
  <si>
    <t>曾昭镇</t>
  </si>
  <si>
    <t>104193030505042</t>
  </si>
  <si>
    <t>李豪</t>
  </si>
  <si>
    <t>104193030505015</t>
  </si>
  <si>
    <t>马文睿</t>
  </si>
  <si>
    <t>104193030505038</t>
  </si>
  <si>
    <t>方盈</t>
  </si>
  <si>
    <t>104193030505032</t>
  </si>
  <si>
    <t>井冈山大学2023年社会工作与马克思主义理论硕士研究生招生拟录取名单公示（一志愿）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</si>
</sst>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;[Red]0.00"/>
    <numFmt numFmtId="177" formatCode="0.00_ "/>
  </numFmts>
  <fonts count="6" x14ac:knownFonts="1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0.5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workbookViewId="0">
      <selection activeCell="N6" sqref="N6"/>
    </sheetView>
  </sheetViews>
  <sheetFormatPr defaultColWidth="9" defaultRowHeight="13.5" x14ac:dyDescent="0.15"/>
  <cols>
    <col min="1" max="1" width="11.625" customWidth="1"/>
    <col min="2" max="2" width="13.25" customWidth="1"/>
    <col min="3" max="3" width="11" customWidth="1"/>
    <col min="4" max="4" width="19" customWidth="1"/>
    <col min="5" max="6" width="12.625"/>
    <col min="9" max="9" width="12.625"/>
    <col min="11" max="11" width="18.75" customWidth="1"/>
    <col min="12" max="12" width="22.625" customWidth="1"/>
  </cols>
  <sheetData>
    <row r="1" spans="1:12" ht="33.950000000000003" customHeight="1" x14ac:dyDescent="0.15">
      <c r="A1" s="17" t="s">
        <v>150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s="1" customFormat="1" ht="25.5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10" t="s">
        <v>9</v>
      </c>
      <c r="K2" s="3" t="s">
        <v>10</v>
      </c>
      <c r="L2" s="3" t="s">
        <v>11</v>
      </c>
    </row>
    <row r="3" spans="1:12" ht="27" x14ac:dyDescent="0.15">
      <c r="A3" s="4" t="s">
        <v>12</v>
      </c>
      <c r="B3" s="5" t="s">
        <v>13</v>
      </c>
      <c r="C3" s="4" t="s">
        <v>14</v>
      </c>
      <c r="D3" s="16" t="s">
        <v>15</v>
      </c>
      <c r="E3" s="6">
        <v>179.21428571428601</v>
      </c>
      <c r="F3" s="6">
        <f>E3/2</f>
        <v>89.607142857143003</v>
      </c>
      <c r="G3" s="4">
        <v>426</v>
      </c>
      <c r="H3" s="4">
        <f>G3/2</f>
        <v>213</v>
      </c>
      <c r="I3" s="6">
        <f>F3+H3</f>
        <v>302.607142857143</v>
      </c>
      <c r="J3" s="4">
        <v>1</v>
      </c>
      <c r="K3" s="5" t="s">
        <v>16</v>
      </c>
      <c r="L3" s="4" t="s">
        <v>17</v>
      </c>
    </row>
    <row r="4" spans="1:12" ht="27" x14ac:dyDescent="0.15">
      <c r="A4" s="4" t="s">
        <v>12</v>
      </c>
      <c r="B4" s="5" t="s">
        <v>13</v>
      </c>
      <c r="C4" s="4" t="s">
        <v>18</v>
      </c>
      <c r="D4" s="4" t="s">
        <v>19</v>
      </c>
      <c r="E4" s="6">
        <v>188</v>
      </c>
      <c r="F4" s="6">
        <f t="shared" ref="F4:F37" si="0">E4/2</f>
        <v>94</v>
      </c>
      <c r="G4" s="4">
        <v>417</v>
      </c>
      <c r="H4" s="4">
        <f t="shared" ref="H4:H37" si="1">G4/2</f>
        <v>208.5</v>
      </c>
      <c r="I4" s="6">
        <f t="shared" ref="I4:I37" si="2">F4+H4</f>
        <v>302.5</v>
      </c>
      <c r="J4" s="4">
        <v>2</v>
      </c>
      <c r="K4" s="4"/>
      <c r="L4" s="4" t="s">
        <v>17</v>
      </c>
    </row>
    <row r="5" spans="1:12" ht="27" x14ac:dyDescent="0.15">
      <c r="A5" s="4" t="s">
        <v>12</v>
      </c>
      <c r="B5" s="5" t="s">
        <v>13</v>
      </c>
      <c r="C5" s="4" t="s">
        <v>20</v>
      </c>
      <c r="D5" s="4" t="s">
        <v>21</v>
      </c>
      <c r="E5" s="6">
        <v>189.21428571428601</v>
      </c>
      <c r="F5" s="6">
        <f t="shared" si="0"/>
        <v>94.607142857143003</v>
      </c>
      <c r="G5" s="4">
        <v>405</v>
      </c>
      <c r="H5" s="4">
        <f t="shared" si="1"/>
        <v>202.5</v>
      </c>
      <c r="I5" s="6">
        <f t="shared" si="2"/>
        <v>297.107142857143</v>
      </c>
      <c r="J5" s="4">
        <v>3</v>
      </c>
      <c r="K5" s="4"/>
      <c r="L5" s="4" t="s">
        <v>17</v>
      </c>
    </row>
    <row r="6" spans="1:12" ht="27" x14ac:dyDescent="0.15">
      <c r="A6" s="4" t="s">
        <v>12</v>
      </c>
      <c r="B6" s="5" t="s">
        <v>13</v>
      </c>
      <c r="C6" s="4" t="s">
        <v>22</v>
      </c>
      <c r="D6" s="4" t="s">
        <v>23</v>
      </c>
      <c r="E6" s="6">
        <v>172.857142857143</v>
      </c>
      <c r="F6" s="6">
        <f t="shared" si="0"/>
        <v>86.428571428571502</v>
      </c>
      <c r="G6" s="4">
        <v>421</v>
      </c>
      <c r="H6" s="4">
        <f t="shared" si="1"/>
        <v>210.5</v>
      </c>
      <c r="I6" s="6">
        <f t="shared" si="2"/>
        <v>296.9285714285715</v>
      </c>
      <c r="J6" s="4">
        <v>4</v>
      </c>
      <c r="K6" s="4"/>
      <c r="L6" s="4" t="s">
        <v>17</v>
      </c>
    </row>
    <row r="7" spans="1:12" ht="27" x14ac:dyDescent="0.15">
      <c r="A7" s="4" t="s">
        <v>12</v>
      </c>
      <c r="B7" s="5" t="s">
        <v>13</v>
      </c>
      <c r="C7" s="4" t="s">
        <v>24</v>
      </c>
      <c r="D7" s="4" t="s">
        <v>25</v>
      </c>
      <c r="E7" s="6">
        <v>181.42857142857099</v>
      </c>
      <c r="F7" s="6">
        <f t="shared" si="0"/>
        <v>90.714285714285495</v>
      </c>
      <c r="G7" s="4">
        <v>410</v>
      </c>
      <c r="H7" s="4">
        <f t="shared" si="1"/>
        <v>205</v>
      </c>
      <c r="I7" s="6">
        <f t="shared" si="2"/>
        <v>295.7142857142855</v>
      </c>
      <c r="J7" s="4">
        <v>5</v>
      </c>
      <c r="K7" s="4"/>
      <c r="L7" s="4" t="s">
        <v>17</v>
      </c>
    </row>
    <row r="8" spans="1:12" ht="27" x14ac:dyDescent="0.15">
      <c r="A8" s="4" t="s">
        <v>12</v>
      </c>
      <c r="B8" s="5" t="s">
        <v>13</v>
      </c>
      <c r="C8" s="4" t="s">
        <v>26</v>
      </c>
      <c r="D8" s="4" t="s">
        <v>27</v>
      </c>
      <c r="E8" s="6">
        <v>166.07142857142901</v>
      </c>
      <c r="F8" s="6">
        <f t="shared" si="0"/>
        <v>83.035714285714505</v>
      </c>
      <c r="G8" s="4">
        <v>425</v>
      </c>
      <c r="H8" s="4">
        <f t="shared" si="1"/>
        <v>212.5</v>
      </c>
      <c r="I8" s="6">
        <f t="shared" si="2"/>
        <v>295.5357142857145</v>
      </c>
      <c r="J8" s="4">
        <v>6</v>
      </c>
      <c r="K8" s="4"/>
      <c r="L8" s="4" t="s">
        <v>17</v>
      </c>
    </row>
    <row r="9" spans="1:12" ht="27" x14ac:dyDescent="0.15">
      <c r="A9" s="4" t="s">
        <v>12</v>
      </c>
      <c r="B9" s="5" t="s">
        <v>13</v>
      </c>
      <c r="C9" s="4" t="s">
        <v>28</v>
      </c>
      <c r="D9" s="4" t="s">
        <v>29</v>
      </c>
      <c r="E9" s="6">
        <v>174.42857142857099</v>
      </c>
      <c r="F9" s="6">
        <f t="shared" si="0"/>
        <v>87.214285714285495</v>
      </c>
      <c r="G9" s="4">
        <v>414</v>
      </c>
      <c r="H9" s="4">
        <f t="shared" si="1"/>
        <v>207</v>
      </c>
      <c r="I9" s="6">
        <f t="shared" si="2"/>
        <v>294.2142857142855</v>
      </c>
      <c r="J9" s="4">
        <v>7</v>
      </c>
      <c r="K9" s="4"/>
      <c r="L9" s="4" t="s">
        <v>17</v>
      </c>
    </row>
    <row r="10" spans="1:12" ht="27" x14ac:dyDescent="0.15">
      <c r="A10" s="4" t="s">
        <v>12</v>
      </c>
      <c r="B10" s="5" t="s">
        <v>13</v>
      </c>
      <c r="C10" s="4" t="s">
        <v>30</v>
      </c>
      <c r="D10" s="4" t="s">
        <v>31</v>
      </c>
      <c r="E10" s="6">
        <v>169.21428571428601</v>
      </c>
      <c r="F10" s="6">
        <f t="shared" si="0"/>
        <v>84.607142857143003</v>
      </c>
      <c r="G10" s="4">
        <v>418</v>
      </c>
      <c r="H10" s="4">
        <f t="shared" si="1"/>
        <v>209</v>
      </c>
      <c r="I10" s="6">
        <f t="shared" si="2"/>
        <v>293.607142857143</v>
      </c>
      <c r="J10" s="4">
        <v>8</v>
      </c>
      <c r="K10" s="4"/>
      <c r="L10" s="4" t="s">
        <v>17</v>
      </c>
    </row>
    <row r="11" spans="1:12" ht="27" x14ac:dyDescent="0.15">
      <c r="A11" s="4" t="s">
        <v>12</v>
      </c>
      <c r="B11" s="5" t="s">
        <v>13</v>
      </c>
      <c r="C11" s="4" t="s">
        <v>32</v>
      </c>
      <c r="D11" s="4" t="s">
        <v>33</v>
      </c>
      <c r="E11" s="6">
        <v>192.42857142857099</v>
      </c>
      <c r="F11" s="6">
        <f t="shared" si="0"/>
        <v>96.214285714285495</v>
      </c>
      <c r="G11" s="4">
        <v>394</v>
      </c>
      <c r="H11" s="4">
        <f t="shared" si="1"/>
        <v>197</v>
      </c>
      <c r="I11" s="6">
        <f t="shared" si="2"/>
        <v>293.2142857142855</v>
      </c>
      <c r="J11" s="4">
        <v>9</v>
      </c>
      <c r="K11" s="4"/>
      <c r="L11" s="4" t="s">
        <v>17</v>
      </c>
    </row>
    <row r="12" spans="1:12" ht="27" x14ac:dyDescent="0.15">
      <c r="A12" s="4" t="s">
        <v>12</v>
      </c>
      <c r="B12" s="5" t="s">
        <v>13</v>
      </c>
      <c r="C12" s="4" t="s">
        <v>34</v>
      </c>
      <c r="D12" s="4" t="s">
        <v>35</v>
      </c>
      <c r="E12" s="6">
        <v>176</v>
      </c>
      <c r="F12" s="6">
        <f t="shared" si="0"/>
        <v>88</v>
      </c>
      <c r="G12" s="4">
        <v>409</v>
      </c>
      <c r="H12" s="4">
        <f t="shared" si="1"/>
        <v>204.5</v>
      </c>
      <c r="I12" s="6">
        <f t="shared" si="2"/>
        <v>292.5</v>
      </c>
      <c r="J12" s="4">
        <v>10</v>
      </c>
      <c r="K12" s="4"/>
      <c r="L12" s="4" t="s">
        <v>17</v>
      </c>
    </row>
    <row r="13" spans="1:12" ht="27" x14ac:dyDescent="0.15">
      <c r="A13" s="4" t="s">
        <v>12</v>
      </c>
      <c r="B13" s="5" t="s">
        <v>13</v>
      </c>
      <c r="C13" s="4" t="s">
        <v>36</v>
      </c>
      <c r="D13" s="4" t="s">
        <v>37</v>
      </c>
      <c r="E13" s="6">
        <v>178</v>
      </c>
      <c r="F13" s="6">
        <f t="shared" si="0"/>
        <v>89</v>
      </c>
      <c r="G13" s="4">
        <v>407</v>
      </c>
      <c r="H13" s="4">
        <f t="shared" si="1"/>
        <v>203.5</v>
      </c>
      <c r="I13" s="6">
        <f t="shared" si="2"/>
        <v>292.5</v>
      </c>
      <c r="J13" s="4">
        <v>11</v>
      </c>
      <c r="K13" s="4"/>
      <c r="L13" s="4" t="s">
        <v>17</v>
      </c>
    </row>
    <row r="14" spans="1:12" ht="27" x14ac:dyDescent="0.15">
      <c r="A14" s="4" t="s">
        <v>12</v>
      </c>
      <c r="B14" s="5" t="s">
        <v>13</v>
      </c>
      <c r="C14" s="4" t="s">
        <v>38</v>
      </c>
      <c r="D14" s="4" t="s">
        <v>39</v>
      </c>
      <c r="E14" s="6">
        <v>183.78571428571399</v>
      </c>
      <c r="F14" s="6">
        <f t="shared" si="0"/>
        <v>91.892857142856997</v>
      </c>
      <c r="G14" s="4">
        <v>400</v>
      </c>
      <c r="H14" s="4">
        <f t="shared" si="1"/>
        <v>200</v>
      </c>
      <c r="I14" s="6">
        <f t="shared" si="2"/>
        <v>291.892857142857</v>
      </c>
      <c r="J14" s="4">
        <v>12</v>
      </c>
      <c r="K14" s="4"/>
      <c r="L14" s="4" t="s">
        <v>17</v>
      </c>
    </row>
    <row r="15" spans="1:12" ht="27" x14ac:dyDescent="0.15">
      <c r="A15" s="4" t="s">
        <v>12</v>
      </c>
      <c r="B15" s="5" t="s">
        <v>13</v>
      </c>
      <c r="C15" s="4" t="s">
        <v>40</v>
      </c>
      <c r="D15" s="4" t="s">
        <v>41</v>
      </c>
      <c r="E15" s="6">
        <v>172.21428571428601</v>
      </c>
      <c r="F15" s="6">
        <f t="shared" si="0"/>
        <v>86.107142857143003</v>
      </c>
      <c r="G15" s="4">
        <v>410</v>
      </c>
      <c r="H15" s="4">
        <f t="shared" si="1"/>
        <v>205</v>
      </c>
      <c r="I15" s="6">
        <f t="shared" si="2"/>
        <v>291.107142857143</v>
      </c>
      <c r="J15" s="4">
        <v>13</v>
      </c>
      <c r="K15" s="4"/>
      <c r="L15" s="4" t="s">
        <v>17</v>
      </c>
    </row>
    <row r="16" spans="1:12" ht="27" x14ac:dyDescent="0.15">
      <c r="A16" s="4" t="s">
        <v>12</v>
      </c>
      <c r="B16" s="5" t="s">
        <v>13</v>
      </c>
      <c r="C16" s="4" t="s">
        <v>42</v>
      </c>
      <c r="D16" s="4" t="s">
        <v>43</v>
      </c>
      <c r="E16" s="6">
        <v>165.42857142857099</v>
      </c>
      <c r="F16" s="6">
        <f t="shared" si="0"/>
        <v>82.714285714285495</v>
      </c>
      <c r="G16" s="4">
        <v>414</v>
      </c>
      <c r="H16" s="4">
        <f t="shared" si="1"/>
        <v>207</v>
      </c>
      <c r="I16" s="6">
        <f t="shared" si="2"/>
        <v>289.7142857142855</v>
      </c>
      <c r="J16" s="4">
        <v>14</v>
      </c>
      <c r="K16" s="4"/>
      <c r="L16" s="4" t="s">
        <v>17</v>
      </c>
    </row>
    <row r="17" spans="1:12" ht="27" x14ac:dyDescent="0.15">
      <c r="A17" s="4" t="s">
        <v>12</v>
      </c>
      <c r="B17" s="5" t="s">
        <v>13</v>
      </c>
      <c r="C17" s="4" t="s">
        <v>44</v>
      </c>
      <c r="D17" s="4" t="s">
        <v>45</v>
      </c>
      <c r="E17" s="6">
        <v>184.57142857142901</v>
      </c>
      <c r="F17" s="6">
        <f t="shared" si="0"/>
        <v>92.285714285714505</v>
      </c>
      <c r="G17" s="4">
        <v>394</v>
      </c>
      <c r="H17" s="4">
        <f t="shared" si="1"/>
        <v>197</v>
      </c>
      <c r="I17" s="6">
        <f t="shared" si="2"/>
        <v>289.2857142857145</v>
      </c>
      <c r="J17" s="4">
        <v>15</v>
      </c>
      <c r="K17" s="5" t="s">
        <v>46</v>
      </c>
      <c r="L17" s="4" t="s">
        <v>17</v>
      </c>
    </row>
    <row r="18" spans="1:12" ht="27" x14ac:dyDescent="0.15">
      <c r="A18" s="4" t="s">
        <v>12</v>
      </c>
      <c r="B18" s="5" t="s">
        <v>13</v>
      </c>
      <c r="C18" s="4" t="s">
        <v>47</v>
      </c>
      <c r="D18" s="4" t="s">
        <v>48</v>
      </c>
      <c r="E18" s="6">
        <v>155.357142857143</v>
      </c>
      <c r="F18" s="6">
        <f t="shared" si="0"/>
        <v>77.678571428571502</v>
      </c>
      <c r="G18" s="4">
        <v>422</v>
      </c>
      <c r="H18" s="4">
        <f t="shared" si="1"/>
        <v>211</v>
      </c>
      <c r="I18" s="6">
        <f t="shared" si="2"/>
        <v>288.6785714285715</v>
      </c>
      <c r="J18" s="4">
        <v>16</v>
      </c>
      <c r="K18" s="4"/>
      <c r="L18" s="4" t="s">
        <v>17</v>
      </c>
    </row>
    <row r="19" spans="1:12" ht="27" x14ac:dyDescent="0.15">
      <c r="A19" s="4" t="s">
        <v>12</v>
      </c>
      <c r="B19" s="5" t="s">
        <v>13</v>
      </c>
      <c r="C19" s="4" t="s">
        <v>49</v>
      </c>
      <c r="D19" s="4" t="s">
        <v>50</v>
      </c>
      <c r="E19" s="6">
        <v>166.78571428571399</v>
      </c>
      <c r="F19" s="6">
        <f t="shared" si="0"/>
        <v>83.392857142856997</v>
      </c>
      <c r="G19" s="4">
        <v>410</v>
      </c>
      <c r="H19" s="4">
        <f t="shared" si="1"/>
        <v>205</v>
      </c>
      <c r="I19" s="6">
        <f t="shared" si="2"/>
        <v>288.392857142857</v>
      </c>
      <c r="J19" s="4">
        <v>17</v>
      </c>
      <c r="K19" s="4"/>
      <c r="L19" s="4" t="s">
        <v>17</v>
      </c>
    </row>
    <row r="20" spans="1:12" ht="27" x14ac:dyDescent="0.15">
      <c r="A20" s="4" t="s">
        <v>12</v>
      </c>
      <c r="B20" s="5" t="s">
        <v>13</v>
      </c>
      <c r="C20" s="4" t="s">
        <v>51</v>
      </c>
      <c r="D20" s="4" t="s">
        <v>52</v>
      </c>
      <c r="E20" s="6">
        <v>172.07142857142901</v>
      </c>
      <c r="F20" s="6">
        <f t="shared" si="0"/>
        <v>86.035714285714505</v>
      </c>
      <c r="G20" s="4">
        <v>404</v>
      </c>
      <c r="H20" s="4">
        <f t="shared" si="1"/>
        <v>202</v>
      </c>
      <c r="I20" s="6">
        <f t="shared" si="2"/>
        <v>288.0357142857145</v>
      </c>
      <c r="J20" s="4">
        <v>18</v>
      </c>
      <c r="K20" s="4"/>
      <c r="L20" s="4" t="s">
        <v>17</v>
      </c>
    </row>
    <row r="21" spans="1:12" ht="27" x14ac:dyDescent="0.15">
      <c r="A21" s="4" t="s">
        <v>12</v>
      </c>
      <c r="B21" s="5" t="s">
        <v>13</v>
      </c>
      <c r="C21" s="4" t="s">
        <v>53</v>
      </c>
      <c r="D21" s="4" t="s">
        <v>54</v>
      </c>
      <c r="E21" s="6">
        <v>180.142857142857</v>
      </c>
      <c r="F21" s="6">
        <f t="shared" si="0"/>
        <v>90.071428571428498</v>
      </c>
      <c r="G21" s="4">
        <v>395</v>
      </c>
      <c r="H21" s="4">
        <f t="shared" si="1"/>
        <v>197.5</v>
      </c>
      <c r="I21" s="6">
        <f t="shared" si="2"/>
        <v>287.5714285714285</v>
      </c>
      <c r="J21" s="4">
        <v>19</v>
      </c>
      <c r="K21" s="4"/>
      <c r="L21" s="4" t="s">
        <v>17</v>
      </c>
    </row>
    <row r="22" spans="1:12" ht="27" x14ac:dyDescent="0.15">
      <c r="A22" s="4" t="s">
        <v>12</v>
      </c>
      <c r="B22" s="5" t="s">
        <v>13</v>
      </c>
      <c r="C22" s="4" t="s">
        <v>55</v>
      </c>
      <c r="D22" s="4" t="s">
        <v>56</v>
      </c>
      <c r="E22" s="6">
        <v>168.642857142857</v>
      </c>
      <c r="F22" s="6">
        <f t="shared" si="0"/>
        <v>84.321428571428498</v>
      </c>
      <c r="G22" s="4">
        <v>402</v>
      </c>
      <c r="H22" s="4">
        <f t="shared" si="1"/>
        <v>201</v>
      </c>
      <c r="I22" s="6">
        <f t="shared" si="2"/>
        <v>285.3214285714285</v>
      </c>
      <c r="J22" s="4">
        <v>20</v>
      </c>
      <c r="K22" s="4"/>
      <c r="L22" s="4" t="s">
        <v>17</v>
      </c>
    </row>
    <row r="23" spans="1:12" ht="27" x14ac:dyDescent="0.15">
      <c r="A23" s="4" t="s">
        <v>12</v>
      </c>
      <c r="B23" s="5" t="s">
        <v>13</v>
      </c>
      <c r="C23" s="4" t="s">
        <v>57</v>
      </c>
      <c r="D23" s="4" t="s">
        <v>58</v>
      </c>
      <c r="E23" s="6">
        <v>169.92857142857099</v>
      </c>
      <c r="F23" s="6">
        <f t="shared" si="0"/>
        <v>84.964285714285495</v>
      </c>
      <c r="G23" s="4">
        <v>400</v>
      </c>
      <c r="H23" s="4">
        <f t="shared" si="1"/>
        <v>200</v>
      </c>
      <c r="I23" s="6">
        <f t="shared" si="2"/>
        <v>284.9642857142855</v>
      </c>
      <c r="J23" s="4">
        <v>21</v>
      </c>
      <c r="K23" s="4"/>
      <c r="L23" s="4" t="s">
        <v>17</v>
      </c>
    </row>
    <row r="24" spans="1:12" ht="27" x14ac:dyDescent="0.15">
      <c r="A24" s="4" t="s">
        <v>12</v>
      </c>
      <c r="B24" s="5" t="s">
        <v>13</v>
      </c>
      <c r="C24" s="4" t="s">
        <v>59</v>
      </c>
      <c r="D24" s="4" t="s">
        <v>60</v>
      </c>
      <c r="E24" s="6">
        <v>162.857142857143</v>
      </c>
      <c r="F24" s="6">
        <f t="shared" si="0"/>
        <v>81.428571428571502</v>
      </c>
      <c r="G24" s="4">
        <v>406</v>
      </c>
      <c r="H24" s="4">
        <f t="shared" si="1"/>
        <v>203</v>
      </c>
      <c r="I24" s="6">
        <f t="shared" si="2"/>
        <v>284.4285714285715</v>
      </c>
      <c r="J24" s="4">
        <v>22</v>
      </c>
      <c r="K24" s="4"/>
      <c r="L24" s="4" t="s">
        <v>17</v>
      </c>
    </row>
    <row r="25" spans="1:12" ht="27" x14ac:dyDescent="0.15">
      <c r="A25" s="4" t="s">
        <v>12</v>
      </c>
      <c r="B25" s="5" t="s">
        <v>13</v>
      </c>
      <c r="C25" s="4" t="s">
        <v>61</v>
      </c>
      <c r="D25" s="4" t="s">
        <v>62</v>
      </c>
      <c r="E25" s="6">
        <v>177.857142857143</v>
      </c>
      <c r="F25" s="6">
        <f t="shared" si="0"/>
        <v>88.928571428571502</v>
      </c>
      <c r="G25" s="4">
        <v>391</v>
      </c>
      <c r="H25" s="4">
        <f t="shared" si="1"/>
        <v>195.5</v>
      </c>
      <c r="I25" s="6">
        <f t="shared" si="2"/>
        <v>284.4285714285715</v>
      </c>
      <c r="J25" s="4">
        <v>23</v>
      </c>
      <c r="K25" s="4"/>
      <c r="L25" s="4" t="s">
        <v>17</v>
      </c>
    </row>
    <row r="26" spans="1:12" ht="27" x14ac:dyDescent="0.15">
      <c r="A26" s="4" t="s">
        <v>12</v>
      </c>
      <c r="B26" s="5" t="s">
        <v>13</v>
      </c>
      <c r="C26" s="4" t="s">
        <v>63</v>
      </c>
      <c r="D26" s="4" t="s">
        <v>64</v>
      </c>
      <c r="E26" s="6">
        <v>146.71428571428601</v>
      </c>
      <c r="F26" s="6">
        <f t="shared" si="0"/>
        <v>73.357142857143003</v>
      </c>
      <c r="G26" s="4">
        <v>421</v>
      </c>
      <c r="H26" s="4">
        <f t="shared" si="1"/>
        <v>210.5</v>
      </c>
      <c r="I26" s="6">
        <f t="shared" si="2"/>
        <v>283.857142857143</v>
      </c>
      <c r="J26" s="4">
        <v>24</v>
      </c>
      <c r="K26" s="4"/>
      <c r="L26" s="4" t="s">
        <v>17</v>
      </c>
    </row>
    <row r="27" spans="1:12" ht="27" x14ac:dyDescent="0.15">
      <c r="A27" s="4" t="s">
        <v>12</v>
      </c>
      <c r="B27" s="5" t="s">
        <v>13</v>
      </c>
      <c r="C27" s="4" t="s">
        <v>65</v>
      </c>
      <c r="D27" s="4" t="s">
        <v>66</v>
      </c>
      <c r="E27" s="6">
        <v>159.642857142857</v>
      </c>
      <c r="F27" s="6">
        <f t="shared" si="0"/>
        <v>79.821428571428498</v>
      </c>
      <c r="G27" s="4">
        <v>408</v>
      </c>
      <c r="H27" s="4">
        <f t="shared" si="1"/>
        <v>204</v>
      </c>
      <c r="I27" s="6">
        <f t="shared" si="2"/>
        <v>283.8214285714285</v>
      </c>
      <c r="J27" s="4">
        <v>25</v>
      </c>
      <c r="K27" s="4"/>
      <c r="L27" s="4" t="s">
        <v>17</v>
      </c>
    </row>
    <row r="28" spans="1:12" ht="27" x14ac:dyDescent="0.15">
      <c r="A28" s="4" t="s">
        <v>12</v>
      </c>
      <c r="B28" s="5" t="s">
        <v>13</v>
      </c>
      <c r="C28" s="4" t="s">
        <v>67</v>
      </c>
      <c r="D28" s="4" t="s">
        <v>68</v>
      </c>
      <c r="E28" s="6">
        <v>161.71428571428601</v>
      </c>
      <c r="F28" s="6">
        <f t="shared" si="0"/>
        <v>80.857142857143003</v>
      </c>
      <c r="G28" s="4">
        <v>405</v>
      </c>
      <c r="H28" s="4">
        <f t="shared" si="1"/>
        <v>202.5</v>
      </c>
      <c r="I28" s="6">
        <f t="shared" si="2"/>
        <v>283.357142857143</v>
      </c>
      <c r="J28" s="4">
        <v>26</v>
      </c>
      <c r="K28" s="4"/>
      <c r="L28" s="4" t="s">
        <v>17</v>
      </c>
    </row>
    <row r="29" spans="1:12" ht="27" x14ac:dyDescent="0.15">
      <c r="A29" s="4" t="s">
        <v>12</v>
      </c>
      <c r="B29" s="5" t="s">
        <v>13</v>
      </c>
      <c r="C29" s="4" t="s">
        <v>69</v>
      </c>
      <c r="D29" s="4" t="s">
        <v>70</v>
      </c>
      <c r="E29" s="6">
        <v>165.357142857143</v>
      </c>
      <c r="F29" s="6">
        <f t="shared" si="0"/>
        <v>82.678571428571502</v>
      </c>
      <c r="G29" s="4">
        <v>401</v>
      </c>
      <c r="H29" s="4">
        <f t="shared" si="1"/>
        <v>200.5</v>
      </c>
      <c r="I29" s="6">
        <f t="shared" si="2"/>
        <v>283.1785714285715</v>
      </c>
      <c r="J29" s="4">
        <v>27</v>
      </c>
      <c r="K29" s="5" t="s">
        <v>71</v>
      </c>
      <c r="L29" s="4" t="s">
        <v>17</v>
      </c>
    </row>
    <row r="30" spans="1:12" ht="27" x14ac:dyDescent="0.15">
      <c r="A30" s="4" t="s">
        <v>12</v>
      </c>
      <c r="B30" s="5" t="s">
        <v>13</v>
      </c>
      <c r="C30" s="4" t="s">
        <v>72</v>
      </c>
      <c r="D30" s="4" t="s">
        <v>73</v>
      </c>
      <c r="E30" s="6">
        <v>179.642857142857</v>
      </c>
      <c r="F30" s="6">
        <f t="shared" si="0"/>
        <v>89.821428571428498</v>
      </c>
      <c r="G30" s="4">
        <v>386</v>
      </c>
      <c r="H30" s="4">
        <f t="shared" si="1"/>
        <v>193</v>
      </c>
      <c r="I30" s="6">
        <f t="shared" si="2"/>
        <v>282.8214285714285</v>
      </c>
      <c r="J30" s="4">
        <v>28</v>
      </c>
      <c r="K30" s="5" t="s">
        <v>74</v>
      </c>
      <c r="L30" s="4" t="s">
        <v>17</v>
      </c>
    </row>
    <row r="31" spans="1:12" ht="27" x14ac:dyDescent="0.15">
      <c r="A31" s="4" t="s">
        <v>12</v>
      </c>
      <c r="B31" s="5" t="s">
        <v>13</v>
      </c>
      <c r="C31" s="4" t="s">
        <v>75</v>
      </c>
      <c r="D31" s="4" t="s">
        <v>76</v>
      </c>
      <c r="E31" s="6">
        <v>169.5</v>
      </c>
      <c r="F31" s="6">
        <f t="shared" si="0"/>
        <v>84.75</v>
      </c>
      <c r="G31" s="4">
        <v>396</v>
      </c>
      <c r="H31" s="4">
        <f t="shared" si="1"/>
        <v>198</v>
      </c>
      <c r="I31" s="6">
        <f t="shared" si="2"/>
        <v>282.75</v>
      </c>
      <c r="J31" s="4">
        <v>29</v>
      </c>
      <c r="K31" s="4"/>
      <c r="L31" s="4" t="s">
        <v>17</v>
      </c>
    </row>
    <row r="32" spans="1:12" ht="27" x14ac:dyDescent="0.15">
      <c r="A32" s="4" t="s">
        <v>12</v>
      </c>
      <c r="B32" s="5" t="s">
        <v>13</v>
      </c>
      <c r="C32" s="4" t="s">
        <v>77</v>
      </c>
      <c r="D32" s="4" t="s">
        <v>78</v>
      </c>
      <c r="E32" s="6">
        <v>156.78571428571399</v>
      </c>
      <c r="F32" s="6">
        <f t="shared" si="0"/>
        <v>78.392857142856997</v>
      </c>
      <c r="G32" s="4">
        <v>408</v>
      </c>
      <c r="H32" s="4">
        <f t="shared" si="1"/>
        <v>204</v>
      </c>
      <c r="I32" s="6">
        <f t="shared" si="2"/>
        <v>282.392857142857</v>
      </c>
      <c r="J32" s="4">
        <v>30</v>
      </c>
      <c r="K32" s="4"/>
      <c r="L32" s="4" t="s">
        <v>17</v>
      </c>
    </row>
    <row r="33" spans="1:12" ht="27" x14ac:dyDescent="0.15">
      <c r="A33" s="4" t="s">
        <v>12</v>
      </c>
      <c r="B33" s="5" t="s">
        <v>13</v>
      </c>
      <c r="C33" s="4" t="s">
        <v>79</v>
      </c>
      <c r="D33" s="4" t="s">
        <v>80</v>
      </c>
      <c r="E33" s="6">
        <v>155.5</v>
      </c>
      <c r="F33" s="6">
        <f t="shared" si="0"/>
        <v>77.75</v>
      </c>
      <c r="G33" s="4">
        <v>409</v>
      </c>
      <c r="H33" s="4">
        <f t="shared" si="1"/>
        <v>204.5</v>
      </c>
      <c r="I33" s="6">
        <f t="shared" si="2"/>
        <v>282.25</v>
      </c>
      <c r="J33" s="4">
        <v>31</v>
      </c>
      <c r="K33" s="4"/>
      <c r="L33" s="4" t="s">
        <v>17</v>
      </c>
    </row>
    <row r="34" spans="1:12" ht="27" x14ac:dyDescent="0.15">
      <c r="A34" s="4" t="s">
        <v>12</v>
      </c>
      <c r="B34" s="5" t="s">
        <v>13</v>
      </c>
      <c r="C34" s="4" t="s">
        <v>81</v>
      </c>
      <c r="D34" s="4" t="s">
        <v>82</v>
      </c>
      <c r="E34" s="6">
        <v>163</v>
      </c>
      <c r="F34" s="6">
        <f t="shared" si="0"/>
        <v>81.5</v>
      </c>
      <c r="G34" s="4">
        <v>400</v>
      </c>
      <c r="H34" s="4">
        <f t="shared" si="1"/>
        <v>200</v>
      </c>
      <c r="I34" s="6">
        <f t="shared" si="2"/>
        <v>281.5</v>
      </c>
      <c r="J34" s="4">
        <v>32</v>
      </c>
      <c r="K34" s="4"/>
      <c r="L34" s="4" t="s">
        <v>17</v>
      </c>
    </row>
    <row r="35" spans="1:12" ht="27" x14ac:dyDescent="0.15">
      <c r="A35" s="4" t="s">
        <v>12</v>
      </c>
      <c r="B35" s="5" t="s">
        <v>13</v>
      </c>
      <c r="C35" s="4" t="s">
        <v>83</v>
      </c>
      <c r="D35" s="4" t="s">
        <v>84</v>
      </c>
      <c r="E35" s="6">
        <v>159.5</v>
      </c>
      <c r="F35" s="6">
        <f t="shared" si="0"/>
        <v>79.75</v>
      </c>
      <c r="G35" s="4">
        <v>402</v>
      </c>
      <c r="H35" s="4">
        <f t="shared" si="1"/>
        <v>201</v>
      </c>
      <c r="I35" s="6">
        <f t="shared" si="2"/>
        <v>280.75</v>
      </c>
      <c r="J35" s="4">
        <v>33</v>
      </c>
      <c r="K35" s="5" t="s">
        <v>85</v>
      </c>
      <c r="L35" s="4" t="s">
        <v>17</v>
      </c>
    </row>
    <row r="36" spans="1:12" ht="27" x14ac:dyDescent="0.15">
      <c r="A36" s="4" t="s">
        <v>12</v>
      </c>
      <c r="B36" s="5" t="s">
        <v>13</v>
      </c>
      <c r="C36" s="4" t="s">
        <v>86</v>
      </c>
      <c r="D36" s="4" t="s">
        <v>87</v>
      </c>
      <c r="E36" s="6">
        <v>157</v>
      </c>
      <c r="F36" s="6">
        <f t="shared" si="0"/>
        <v>78.5</v>
      </c>
      <c r="G36" s="4">
        <v>404</v>
      </c>
      <c r="H36" s="4">
        <f t="shared" si="1"/>
        <v>202</v>
      </c>
      <c r="I36" s="6">
        <f t="shared" si="2"/>
        <v>280.5</v>
      </c>
      <c r="J36" s="4">
        <v>34</v>
      </c>
      <c r="K36" s="5" t="s">
        <v>88</v>
      </c>
      <c r="L36" s="4" t="s">
        <v>17</v>
      </c>
    </row>
    <row r="37" spans="1:12" ht="27" x14ac:dyDescent="0.15">
      <c r="A37" s="4" t="s">
        <v>12</v>
      </c>
      <c r="B37" s="5" t="s">
        <v>13</v>
      </c>
      <c r="C37" s="4" t="s">
        <v>89</v>
      </c>
      <c r="D37" s="4" t="s">
        <v>90</v>
      </c>
      <c r="E37" s="6">
        <v>158.857142857143</v>
      </c>
      <c r="F37" s="6">
        <f t="shared" si="0"/>
        <v>79.428571428571502</v>
      </c>
      <c r="G37" s="4">
        <v>402</v>
      </c>
      <c r="H37" s="4">
        <f t="shared" si="1"/>
        <v>201</v>
      </c>
      <c r="I37" s="6">
        <f t="shared" si="2"/>
        <v>280.4285714285715</v>
      </c>
      <c r="J37" s="4">
        <v>35</v>
      </c>
      <c r="K37" s="4"/>
      <c r="L37" s="4" t="s">
        <v>17</v>
      </c>
    </row>
    <row r="38" spans="1:12" ht="27" x14ac:dyDescent="0.15">
      <c r="A38" s="4" t="s">
        <v>12</v>
      </c>
      <c r="B38" s="5" t="s">
        <v>13</v>
      </c>
      <c r="C38" s="4" t="s">
        <v>91</v>
      </c>
      <c r="D38" s="4" t="s">
        <v>92</v>
      </c>
      <c r="E38" s="7">
        <v>174.57142857142901</v>
      </c>
      <c r="F38" s="7">
        <v>87.285714285714306</v>
      </c>
      <c r="G38" s="8">
        <v>373</v>
      </c>
      <c r="H38" s="8">
        <v>186.5</v>
      </c>
      <c r="I38" s="6">
        <v>273.78571428571399</v>
      </c>
      <c r="J38" s="11">
        <v>1</v>
      </c>
      <c r="K38" s="6"/>
      <c r="L38" s="8" t="s">
        <v>93</v>
      </c>
    </row>
    <row r="39" spans="1:12" ht="27" x14ac:dyDescent="0.15">
      <c r="A39" s="4" t="s">
        <v>12</v>
      </c>
      <c r="B39" s="5" t="s">
        <v>13</v>
      </c>
      <c r="C39" s="4" t="s">
        <v>94</v>
      </c>
      <c r="D39" s="4" t="s">
        <v>95</v>
      </c>
      <c r="E39" s="7">
        <v>146.28571428571399</v>
      </c>
      <c r="F39" s="7">
        <v>73.142857142857096</v>
      </c>
      <c r="G39" s="8">
        <v>385</v>
      </c>
      <c r="H39" s="8">
        <v>192.5</v>
      </c>
      <c r="I39" s="6">
        <v>265.642857142857</v>
      </c>
      <c r="J39" s="11">
        <v>2</v>
      </c>
      <c r="K39" s="6"/>
      <c r="L39" s="8" t="s">
        <v>93</v>
      </c>
    </row>
    <row r="40" spans="1:12" ht="27" x14ac:dyDescent="0.15">
      <c r="A40" s="4" t="s">
        <v>12</v>
      </c>
      <c r="B40" s="5" t="s">
        <v>13</v>
      </c>
      <c r="C40" s="4" t="s">
        <v>96</v>
      </c>
      <c r="D40" s="4" t="s">
        <v>97</v>
      </c>
      <c r="E40" s="7">
        <v>150.142857142857</v>
      </c>
      <c r="F40" s="7">
        <v>75.071428571428598</v>
      </c>
      <c r="G40" s="8">
        <v>375</v>
      </c>
      <c r="H40" s="8">
        <v>187.5</v>
      </c>
      <c r="I40" s="6">
        <v>262.57142857142901</v>
      </c>
      <c r="J40" s="11">
        <v>3</v>
      </c>
      <c r="K40" s="6"/>
      <c r="L40" s="8" t="s">
        <v>93</v>
      </c>
    </row>
    <row r="41" spans="1:12" ht="27" x14ac:dyDescent="0.15">
      <c r="A41" s="4" t="s">
        <v>12</v>
      </c>
      <c r="B41" s="5" t="s">
        <v>13</v>
      </c>
      <c r="C41" s="4" t="s">
        <v>98</v>
      </c>
      <c r="D41" s="4" t="s">
        <v>99</v>
      </c>
      <c r="E41" s="7">
        <v>157.21428571428601</v>
      </c>
      <c r="F41" s="7">
        <v>78.607142857142904</v>
      </c>
      <c r="G41" s="8">
        <v>361</v>
      </c>
      <c r="H41" s="8">
        <v>180.5</v>
      </c>
      <c r="I41" s="6">
        <v>259.107142857143</v>
      </c>
      <c r="J41" s="11">
        <v>4</v>
      </c>
      <c r="K41" s="12" t="s">
        <v>100</v>
      </c>
      <c r="L41" s="8" t="s">
        <v>93</v>
      </c>
    </row>
    <row r="42" spans="1:12" ht="27" x14ac:dyDescent="0.15">
      <c r="A42" s="4" t="s">
        <v>12</v>
      </c>
      <c r="B42" s="5" t="s">
        <v>13</v>
      </c>
      <c r="C42" s="4" t="s">
        <v>101</v>
      </c>
      <c r="D42" s="4" t="s">
        <v>102</v>
      </c>
      <c r="E42" s="7">
        <v>135.357142857143</v>
      </c>
      <c r="F42" s="7">
        <v>67.678571428571402</v>
      </c>
      <c r="G42" s="8">
        <v>361</v>
      </c>
      <c r="H42" s="8">
        <v>180.5</v>
      </c>
      <c r="I42" s="6">
        <v>248.17857142857099</v>
      </c>
      <c r="J42" s="11">
        <v>5</v>
      </c>
      <c r="K42" s="6"/>
      <c r="L42" s="8" t="s">
        <v>93</v>
      </c>
    </row>
    <row r="43" spans="1:12" ht="27" x14ac:dyDescent="0.15">
      <c r="A43" s="4" t="s">
        <v>12</v>
      </c>
      <c r="B43" s="5" t="s">
        <v>13</v>
      </c>
      <c r="C43" s="4" t="s">
        <v>103</v>
      </c>
      <c r="D43" s="4" t="s">
        <v>104</v>
      </c>
      <c r="E43" s="7">
        <v>138.42857142857099</v>
      </c>
      <c r="F43" s="7">
        <v>69.214285714285694</v>
      </c>
      <c r="G43" s="8">
        <v>353</v>
      </c>
      <c r="H43" s="8">
        <v>176.5</v>
      </c>
      <c r="I43" s="6">
        <v>245.71428571428601</v>
      </c>
      <c r="J43" s="11">
        <v>6</v>
      </c>
      <c r="K43" s="6"/>
      <c r="L43" s="8" t="s">
        <v>93</v>
      </c>
    </row>
    <row r="44" spans="1:12" ht="27" x14ac:dyDescent="0.15">
      <c r="A44" s="4" t="s">
        <v>12</v>
      </c>
      <c r="B44" s="5" t="s">
        <v>13</v>
      </c>
      <c r="C44" s="4" t="s">
        <v>105</v>
      </c>
      <c r="D44" s="4" t="s">
        <v>106</v>
      </c>
      <c r="E44" s="7">
        <v>130.57142857142901</v>
      </c>
      <c r="F44" s="7">
        <v>65.285714285714306</v>
      </c>
      <c r="G44" s="8">
        <v>349</v>
      </c>
      <c r="H44" s="8">
        <v>174.5</v>
      </c>
      <c r="I44" s="6">
        <v>239.78571428571399</v>
      </c>
      <c r="J44" s="11">
        <v>7</v>
      </c>
      <c r="K44" s="12" t="s">
        <v>107</v>
      </c>
      <c r="L44" s="8" t="s">
        <v>93</v>
      </c>
    </row>
    <row r="45" spans="1:12" ht="27" x14ac:dyDescent="0.15">
      <c r="A45" s="4" t="s">
        <v>12</v>
      </c>
      <c r="B45" s="5" t="s">
        <v>13</v>
      </c>
      <c r="C45" s="4" t="s">
        <v>108</v>
      </c>
      <c r="D45" s="4" t="s">
        <v>109</v>
      </c>
      <c r="E45" s="7">
        <v>163</v>
      </c>
      <c r="F45" s="7">
        <v>81.5</v>
      </c>
      <c r="G45" s="8">
        <v>314</v>
      </c>
      <c r="H45" s="8">
        <v>157</v>
      </c>
      <c r="I45" s="6">
        <v>238.5</v>
      </c>
      <c r="J45" s="11">
        <v>8</v>
      </c>
      <c r="K45" s="6"/>
      <c r="L45" s="8" t="s">
        <v>93</v>
      </c>
    </row>
    <row r="46" spans="1:12" ht="27" x14ac:dyDescent="0.15">
      <c r="A46" s="4" t="s">
        <v>12</v>
      </c>
      <c r="B46" s="5" t="s">
        <v>13</v>
      </c>
      <c r="C46" s="4" t="s">
        <v>110</v>
      </c>
      <c r="D46" s="4" t="s">
        <v>111</v>
      </c>
      <c r="E46" s="7">
        <v>134.5</v>
      </c>
      <c r="F46" s="7">
        <v>67.25</v>
      </c>
      <c r="G46" s="8">
        <v>321</v>
      </c>
      <c r="H46" s="8">
        <v>160.5</v>
      </c>
      <c r="I46" s="6">
        <v>227.75</v>
      </c>
      <c r="J46" s="11">
        <v>9</v>
      </c>
      <c r="K46" s="6"/>
      <c r="L46" s="8" t="s">
        <v>93</v>
      </c>
    </row>
    <row r="47" spans="1:12" ht="27" x14ac:dyDescent="0.15">
      <c r="A47" s="4" t="s">
        <v>12</v>
      </c>
      <c r="B47" s="5" t="s">
        <v>13</v>
      </c>
      <c r="C47" s="4" t="s">
        <v>112</v>
      </c>
      <c r="D47" s="4" t="s">
        <v>113</v>
      </c>
      <c r="E47" s="7">
        <v>128.857142857143</v>
      </c>
      <c r="F47" s="7">
        <v>64.428571428571402</v>
      </c>
      <c r="G47" s="8">
        <v>323</v>
      </c>
      <c r="H47" s="8">
        <v>161.5</v>
      </c>
      <c r="I47" s="6">
        <v>225.92857142857099</v>
      </c>
      <c r="J47" s="11">
        <v>10</v>
      </c>
      <c r="K47" s="6"/>
      <c r="L47" s="8" t="s">
        <v>93</v>
      </c>
    </row>
    <row r="48" spans="1:12" ht="27" x14ac:dyDescent="0.15">
      <c r="A48" s="4" t="s">
        <v>12</v>
      </c>
      <c r="B48" s="5" t="s">
        <v>13</v>
      </c>
      <c r="C48" s="4" t="s">
        <v>114</v>
      </c>
      <c r="D48" s="4" t="s">
        <v>115</v>
      </c>
      <c r="E48" s="7">
        <v>140</v>
      </c>
      <c r="F48" s="7">
        <v>70</v>
      </c>
      <c r="G48" s="8">
        <v>309</v>
      </c>
      <c r="H48" s="8">
        <v>154.5</v>
      </c>
      <c r="I48" s="6">
        <v>224.5</v>
      </c>
      <c r="J48" s="11">
        <v>11</v>
      </c>
      <c r="K48" s="12" t="s">
        <v>116</v>
      </c>
      <c r="L48" s="8" t="s">
        <v>93</v>
      </c>
    </row>
    <row r="49" spans="1:12" ht="40.5" x14ac:dyDescent="0.15">
      <c r="A49" s="5" t="s">
        <v>117</v>
      </c>
      <c r="B49" s="5" t="s">
        <v>118</v>
      </c>
      <c r="C49" s="4" t="s">
        <v>119</v>
      </c>
      <c r="D49" s="4" t="s">
        <v>120</v>
      </c>
      <c r="E49" s="7">
        <v>148.4</v>
      </c>
      <c r="F49" s="6">
        <f t="shared" ref="F49:F62" si="3">E49/2</f>
        <v>74.2</v>
      </c>
      <c r="G49" s="4">
        <v>368</v>
      </c>
      <c r="H49" s="4">
        <f t="shared" ref="H49:H62" si="4">G49/2</f>
        <v>184</v>
      </c>
      <c r="I49" s="6">
        <f t="shared" ref="I49:I62" si="5">F49+H49</f>
        <v>258.2</v>
      </c>
      <c r="J49" s="4">
        <v>1</v>
      </c>
      <c r="K49" s="13"/>
      <c r="L49" s="4" t="s">
        <v>17</v>
      </c>
    </row>
    <row r="50" spans="1:12" ht="40.5" x14ac:dyDescent="0.15">
      <c r="A50" s="5" t="s">
        <v>117</v>
      </c>
      <c r="B50" s="5" t="s">
        <v>118</v>
      </c>
      <c r="C50" s="4" t="s">
        <v>121</v>
      </c>
      <c r="D50" s="4" t="s">
        <v>122</v>
      </c>
      <c r="E50" s="7">
        <v>148.19999999999999</v>
      </c>
      <c r="F50" s="6">
        <f t="shared" si="3"/>
        <v>74.099999999999994</v>
      </c>
      <c r="G50" s="4">
        <v>365</v>
      </c>
      <c r="H50" s="4">
        <f t="shared" si="4"/>
        <v>182.5</v>
      </c>
      <c r="I50" s="6">
        <f t="shared" si="5"/>
        <v>256.60000000000002</v>
      </c>
      <c r="J50" s="4">
        <v>2</v>
      </c>
      <c r="K50" s="13"/>
      <c r="L50" s="4" t="s">
        <v>17</v>
      </c>
    </row>
    <row r="51" spans="1:12" ht="40.5" x14ac:dyDescent="0.15">
      <c r="A51" s="5" t="s">
        <v>117</v>
      </c>
      <c r="B51" s="5" t="s">
        <v>118</v>
      </c>
      <c r="C51" s="4" t="s">
        <v>123</v>
      </c>
      <c r="D51" s="4" t="s">
        <v>124</v>
      </c>
      <c r="E51" s="9">
        <v>137</v>
      </c>
      <c r="F51" s="6">
        <f t="shared" si="3"/>
        <v>68.5</v>
      </c>
      <c r="G51" s="4">
        <v>350</v>
      </c>
      <c r="H51" s="4">
        <f t="shared" si="4"/>
        <v>175</v>
      </c>
      <c r="I51" s="6">
        <f t="shared" si="5"/>
        <v>243.5</v>
      </c>
      <c r="J51" s="4">
        <v>1</v>
      </c>
      <c r="K51" s="14"/>
      <c r="L51" s="8" t="s">
        <v>93</v>
      </c>
    </row>
    <row r="52" spans="1:12" ht="40.5" x14ac:dyDescent="0.15">
      <c r="A52" s="5" t="s">
        <v>117</v>
      </c>
      <c r="B52" s="5" t="s">
        <v>118</v>
      </c>
      <c r="C52" s="4" t="s">
        <v>125</v>
      </c>
      <c r="D52" s="4" t="s">
        <v>126</v>
      </c>
      <c r="E52" s="9">
        <v>143.6</v>
      </c>
      <c r="F52" s="6">
        <f t="shared" si="3"/>
        <v>71.8</v>
      </c>
      <c r="G52" s="4">
        <v>326</v>
      </c>
      <c r="H52" s="4">
        <f t="shared" si="4"/>
        <v>163</v>
      </c>
      <c r="I52" s="6">
        <f t="shared" si="5"/>
        <v>234.8</v>
      </c>
      <c r="J52" s="4">
        <v>2</v>
      </c>
      <c r="K52" s="14"/>
      <c r="L52" s="8" t="s">
        <v>93</v>
      </c>
    </row>
    <row r="53" spans="1:12" ht="40.5" x14ac:dyDescent="0.15">
      <c r="A53" s="5" t="s">
        <v>117</v>
      </c>
      <c r="B53" s="5" t="s">
        <v>127</v>
      </c>
      <c r="C53" s="4" t="s">
        <v>128</v>
      </c>
      <c r="D53" s="4" t="s">
        <v>129</v>
      </c>
      <c r="E53" s="9">
        <v>171.2</v>
      </c>
      <c r="F53" s="6">
        <f t="shared" si="3"/>
        <v>85.6</v>
      </c>
      <c r="G53" s="4">
        <v>378</v>
      </c>
      <c r="H53" s="4">
        <f t="shared" si="4"/>
        <v>189</v>
      </c>
      <c r="I53" s="6">
        <f t="shared" si="5"/>
        <v>274.60000000000002</v>
      </c>
      <c r="J53" s="4">
        <v>1</v>
      </c>
      <c r="K53" s="14"/>
      <c r="L53" s="4" t="s">
        <v>17</v>
      </c>
    </row>
    <row r="54" spans="1:12" ht="40.5" x14ac:dyDescent="0.15">
      <c r="A54" s="5" t="s">
        <v>117</v>
      </c>
      <c r="B54" s="5" t="s">
        <v>127</v>
      </c>
      <c r="C54" s="4" t="s">
        <v>130</v>
      </c>
      <c r="D54" s="4" t="s">
        <v>131</v>
      </c>
      <c r="E54" s="9">
        <v>167.2</v>
      </c>
      <c r="F54" s="6">
        <f t="shared" si="3"/>
        <v>83.6</v>
      </c>
      <c r="G54" s="4">
        <v>381</v>
      </c>
      <c r="H54" s="4">
        <f t="shared" si="4"/>
        <v>190.5</v>
      </c>
      <c r="I54" s="6">
        <f t="shared" si="5"/>
        <v>274.10000000000002</v>
      </c>
      <c r="J54" s="4">
        <v>2</v>
      </c>
      <c r="K54" s="14"/>
      <c r="L54" s="4" t="s">
        <v>17</v>
      </c>
    </row>
    <row r="55" spans="1:12" ht="40.5" x14ac:dyDescent="0.15">
      <c r="A55" s="5" t="s">
        <v>117</v>
      </c>
      <c r="B55" s="5" t="s">
        <v>127</v>
      </c>
      <c r="C55" s="4" t="s">
        <v>132</v>
      </c>
      <c r="D55" s="4" t="s">
        <v>133</v>
      </c>
      <c r="E55" s="9">
        <v>160</v>
      </c>
      <c r="F55" s="6">
        <f t="shared" si="3"/>
        <v>80</v>
      </c>
      <c r="G55" s="4">
        <v>371</v>
      </c>
      <c r="H55" s="4">
        <f t="shared" si="4"/>
        <v>185.5</v>
      </c>
      <c r="I55" s="6">
        <f t="shared" si="5"/>
        <v>265.5</v>
      </c>
      <c r="J55" s="4">
        <v>3</v>
      </c>
      <c r="K55" s="15" t="s">
        <v>134</v>
      </c>
      <c r="L55" s="4" t="s">
        <v>17</v>
      </c>
    </row>
    <row r="56" spans="1:12" ht="40.5" x14ac:dyDescent="0.15">
      <c r="A56" s="5" t="s">
        <v>117</v>
      </c>
      <c r="B56" s="5" t="s">
        <v>127</v>
      </c>
      <c r="C56" s="4" t="s">
        <v>135</v>
      </c>
      <c r="D56" s="4" t="s">
        <v>136</v>
      </c>
      <c r="E56" s="9">
        <v>152</v>
      </c>
      <c r="F56" s="6">
        <f t="shared" si="3"/>
        <v>76</v>
      </c>
      <c r="G56" s="4">
        <v>375</v>
      </c>
      <c r="H56" s="4">
        <f t="shared" si="4"/>
        <v>187.5</v>
      </c>
      <c r="I56" s="6">
        <f t="shared" si="5"/>
        <v>263.5</v>
      </c>
      <c r="J56" s="4">
        <v>4</v>
      </c>
      <c r="K56" s="14"/>
      <c r="L56" s="4" t="s">
        <v>17</v>
      </c>
    </row>
    <row r="57" spans="1:12" ht="40.5" x14ac:dyDescent="0.15">
      <c r="A57" s="5" t="s">
        <v>117</v>
      </c>
      <c r="B57" s="5" t="s">
        <v>127</v>
      </c>
      <c r="C57" s="4" t="s">
        <v>137</v>
      </c>
      <c r="D57" s="4" t="s">
        <v>138</v>
      </c>
      <c r="E57" s="9">
        <v>139.19999999999999</v>
      </c>
      <c r="F57" s="6">
        <f t="shared" si="3"/>
        <v>69.599999999999994</v>
      </c>
      <c r="G57" s="4">
        <v>336</v>
      </c>
      <c r="H57" s="4">
        <f t="shared" si="4"/>
        <v>168</v>
      </c>
      <c r="I57" s="6">
        <f t="shared" si="5"/>
        <v>237.6</v>
      </c>
      <c r="J57" s="4">
        <v>1</v>
      </c>
      <c r="K57" s="14"/>
      <c r="L57" s="8" t="s">
        <v>93</v>
      </c>
    </row>
    <row r="58" spans="1:12" ht="27" x14ac:dyDescent="0.15">
      <c r="A58" s="5" t="s">
        <v>117</v>
      </c>
      <c r="B58" s="5" t="s">
        <v>139</v>
      </c>
      <c r="C58" s="4" t="s">
        <v>140</v>
      </c>
      <c r="D58" s="4" t="s">
        <v>141</v>
      </c>
      <c r="E58" s="9">
        <v>176.5</v>
      </c>
      <c r="F58" s="6">
        <f t="shared" si="3"/>
        <v>88.25</v>
      </c>
      <c r="G58" s="4">
        <v>375</v>
      </c>
      <c r="H58" s="4">
        <f t="shared" si="4"/>
        <v>187.5</v>
      </c>
      <c r="I58" s="6">
        <f t="shared" si="5"/>
        <v>275.75</v>
      </c>
      <c r="J58" s="4">
        <v>1</v>
      </c>
      <c r="K58" s="14"/>
      <c r="L58" s="4" t="s">
        <v>17</v>
      </c>
    </row>
    <row r="59" spans="1:12" ht="27" x14ac:dyDescent="0.15">
      <c r="A59" s="5" t="s">
        <v>117</v>
      </c>
      <c r="B59" s="5" t="s">
        <v>139</v>
      </c>
      <c r="C59" s="4" t="s">
        <v>142</v>
      </c>
      <c r="D59" s="4" t="s">
        <v>143</v>
      </c>
      <c r="E59" s="9">
        <v>164.166666666667</v>
      </c>
      <c r="F59" s="6">
        <f t="shared" si="3"/>
        <v>82.083333333333499</v>
      </c>
      <c r="G59" s="4">
        <v>386</v>
      </c>
      <c r="H59" s="4">
        <f t="shared" si="4"/>
        <v>193</v>
      </c>
      <c r="I59" s="6">
        <f t="shared" si="5"/>
        <v>275.08333333333348</v>
      </c>
      <c r="J59" s="4">
        <v>2</v>
      </c>
      <c r="K59" s="14"/>
      <c r="L59" s="4" t="s">
        <v>17</v>
      </c>
    </row>
    <row r="60" spans="1:12" ht="27" x14ac:dyDescent="0.15">
      <c r="A60" s="5" t="s">
        <v>117</v>
      </c>
      <c r="B60" s="5" t="s">
        <v>139</v>
      </c>
      <c r="C60" s="4" t="s">
        <v>144</v>
      </c>
      <c r="D60" s="4" t="s">
        <v>145</v>
      </c>
      <c r="E60" s="9">
        <v>176.166666666667</v>
      </c>
      <c r="F60" s="6">
        <f t="shared" si="3"/>
        <v>88.083333333333499</v>
      </c>
      <c r="G60" s="4">
        <v>374</v>
      </c>
      <c r="H60" s="4">
        <f t="shared" si="4"/>
        <v>187</v>
      </c>
      <c r="I60" s="6">
        <f t="shared" si="5"/>
        <v>275.08333333333348</v>
      </c>
      <c r="J60" s="4">
        <v>3</v>
      </c>
      <c r="K60" s="14"/>
      <c r="L60" s="4" t="s">
        <v>17</v>
      </c>
    </row>
    <row r="61" spans="1:12" ht="27" x14ac:dyDescent="0.15">
      <c r="A61" s="5" t="s">
        <v>117</v>
      </c>
      <c r="B61" s="5" t="s">
        <v>139</v>
      </c>
      <c r="C61" s="4" t="s">
        <v>146</v>
      </c>
      <c r="D61" s="4" t="s">
        <v>147</v>
      </c>
      <c r="E61" s="9">
        <v>149.833333333333</v>
      </c>
      <c r="F61" s="6">
        <f t="shared" si="3"/>
        <v>74.916666666666501</v>
      </c>
      <c r="G61" s="4">
        <v>394</v>
      </c>
      <c r="H61" s="4">
        <f t="shared" si="4"/>
        <v>197</v>
      </c>
      <c r="I61" s="6">
        <f t="shared" si="5"/>
        <v>271.91666666666652</v>
      </c>
      <c r="J61" s="4">
        <v>4</v>
      </c>
      <c r="K61" s="14"/>
      <c r="L61" s="4" t="s">
        <v>17</v>
      </c>
    </row>
    <row r="62" spans="1:12" ht="27" x14ac:dyDescent="0.15">
      <c r="A62" s="5" t="s">
        <v>117</v>
      </c>
      <c r="B62" s="5" t="s">
        <v>139</v>
      </c>
      <c r="C62" s="4" t="s">
        <v>148</v>
      </c>
      <c r="D62" s="4" t="s">
        <v>149</v>
      </c>
      <c r="E62" s="9">
        <v>177.833333333333</v>
      </c>
      <c r="F62" s="6">
        <f t="shared" si="3"/>
        <v>88.916666666666501</v>
      </c>
      <c r="G62" s="4">
        <v>363</v>
      </c>
      <c r="H62" s="4">
        <f t="shared" si="4"/>
        <v>181.5</v>
      </c>
      <c r="I62" s="6">
        <f t="shared" si="5"/>
        <v>270.41666666666652</v>
      </c>
      <c r="J62" s="4">
        <v>5</v>
      </c>
      <c r="K62" s="14"/>
      <c r="L62" s="4" t="s">
        <v>17</v>
      </c>
    </row>
  </sheetData>
  <mergeCells count="1">
    <mergeCell ref="A1:L1"/>
  </mergeCells>
  <phoneticPr fontId="4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史玲</dc:creator>
  <cp:lastModifiedBy>Administrator</cp:lastModifiedBy>
  <dcterms:created xsi:type="dcterms:W3CDTF">2023-04-10T04:07:00Z</dcterms:created>
  <dcterms:modified xsi:type="dcterms:W3CDTF">2023-04-10T04:53:39Z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AC2CAAEC806A47B79FFF9B59C192C8BA_11</vt:lpwstr>
  </property>
  <property fmtid="{D5CDD505-2E9C-101B-9397-08002B2CF9AE}" pid="3" name="KSOProductBuildVer">
    <vt:lpwstr>2052-11.1.0.14036</vt:lpwstr>
  </property>
</Properties>
</file>